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60" yWindow="75" windowWidth="20940" windowHeight="9600" activeTab="0"/>
  </bookViews>
  <sheets>
    <sheet name="TAB 2" sheetId="1" r:id="rId1"/>
  </sheets>
  <externalReferences>
    <externalReference r:id="rId4"/>
  </externalReferences>
  <definedNames>
    <definedName name="FINAL">#REF!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<sst xmlns="http://schemas.openxmlformats.org/spreadsheetml/2006/main" count="48" uniqueCount="43">
  <si>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  IBGE/Diretoria de Pesquisas/Coordenação de Contas Nacionais.</t>
  </si>
  <si>
    <t>FONTE: FEE/Centro de Informações Estatísticas/Núcleo de Contabilidade Social.</t>
  </si>
  <si>
    <t>-</t>
  </si>
  <si>
    <t>Rio Grande do Sul</t>
  </si>
  <si>
    <t>TOTAL</t>
  </si>
  <si>
    <t>468º</t>
  </si>
  <si>
    <t>Dom Pedro de Alcântara</t>
  </si>
  <si>
    <t>481º</t>
  </si>
  <si>
    <t>Três Forquilhas</t>
  </si>
  <si>
    <t>484º</t>
  </si>
  <si>
    <t>Tupanci do Sul</t>
  </si>
  <si>
    <t>489º</t>
  </si>
  <si>
    <t>Barra do Guarita</t>
  </si>
  <si>
    <t>492º</t>
  </si>
  <si>
    <t>Novo Xingu</t>
  </si>
  <si>
    <t>494º</t>
  </si>
  <si>
    <t>Linha Nova</t>
  </si>
  <si>
    <t>471º</t>
  </si>
  <si>
    <t>Porto Vera Cruz</t>
  </si>
  <si>
    <t>493º</t>
  </si>
  <si>
    <t>Carlos Gomes</t>
  </si>
  <si>
    <t>495º</t>
  </si>
  <si>
    <t>Benjamin Constant do Sul</t>
  </si>
  <si>
    <t>496º</t>
  </si>
  <si>
    <t>Itati</t>
  </si>
  <si>
    <t>(R$)</t>
  </si>
  <si>
    <t>Serviços</t>
  </si>
  <si>
    <t>Indústria</t>
  </si>
  <si>
    <t>Agropecuária</t>
  </si>
  <si>
    <t>(R$ 1 000)</t>
  </si>
  <si>
    <t>Participação (%)</t>
  </si>
  <si>
    <t>Habitante</t>
  </si>
  <si>
    <t>Estrutura (%)</t>
  </si>
  <si>
    <t>Variação nominal (%)</t>
  </si>
  <si>
    <r>
      <t xml:space="preserve">Posição no </t>
    </r>
    <r>
      <rPr>
        <i/>
        <sz val="10"/>
        <rFont val="Arial"/>
        <family val="2"/>
      </rPr>
      <t>Ranking</t>
    </r>
    <r>
      <rPr>
        <sz val="10"/>
        <rFont val="Arial"/>
        <family val="2"/>
      </rPr>
      <t xml:space="preserve"> em 2010</t>
    </r>
  </si>
  <si>
    <t>Valor</t>
  </si>
  <si>
    <t>População</t>
  </si>
  <si>
    <r>
      <t xml:space="preserve">Produto Interno Bruto </t>
    </r>
    <r>
      <rPr>
        <i/>
        <sz val="10"/>
        <rFont val="Arial"/>
        <family val="2"/>
      </rPr>
      <t>per capita</t>
    </r>
  </si>
  <si>
    <t>Valor Adicionado Bruto</t>
  </si>
  <si>
    <t>Produto Interno Bruto</t>
  </si>
  <si>
    <t>Municípios</t>
  </si>
  <si>
    <r>
      <t xml:space="preserve">Produto Interno Bruto (PIB), Valor Adicionado Bruto (VAB) , PIB </t>
    </r>
    <r>
      <rPr>
        <i/>
        <sz val="10"/>
        <rFont val="Arial"/>
        <family val="2"/>
      </rPr>
      <t>per capita</t>
    </r>
    <r>
      <rPr>
        <sz val="10"/>
        <rFont val="Arial"/>
        <family val="2"/>
      </rPr>
      <t xml:space="preserve"> e população dos 10 menores municípios segundo o PIB total do RS – 2011</t>
    </r>
  </si>
  <si>
    <t>Tabela 2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</si>
</sst>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#,##0.0"/>
    <numFmt numFmtId="167" formatCode="_(* #,##0.000_);_(* \(#,##0.000\);_(* &quot;-&quot;??_);_(@_)"/>
  </numFmts>
  <fonts count="43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MS Sans Serif"/>
      <family val="2"/>
    </font>
    <font>
      <sz val="10"/>
      <color indexed="10"/>
      <name val="Tahoma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5" fillId="21" borderId="5" applyNumberFormat="0" applyAlignment="0" applyProtection="0"/>
    <xf numFmtId="41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Alignment="1">
      <alignment/>
    </xf>
    <xf numFmtId="165" fontId="19" fillId="0" borderId="0" xfId="62" applyNumberFormat="1" applyFont="1" applyFill="1" applyAlignment="1">
      <alignment/>
    </xf>
    <xf numFmtId="0" fontId="21" fillId="0" borderId="0" xfId="48" applyFont="1">
      <alignment/>
      <protection/>
    </xf>
    <xf numFmtId="165" fontId="21" fillId="0" borderId="0" xfId="48" applyNumberFormat="1" applyFont="1">
      <alignment/>
      <protection/>
    </xf>
    <xf numFmtId="0" fontId="2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164" fontId="20" fillId="0" borderId="10" xfId="62" applyFont="1" applyBorder="1" applyAlignment="1">
      <alignment vertical="center"/>
    </xf>
    <xf numFmtId="165" fontId="20" fillId="0" borderId="10" xfId="62" applyNumberFormat="1" applyFont="1" applyBorder="1" applyAlignment="1">
      <alignment horizontal="right" vertical="center"/>
    </xf>
    <xf numFmtId="165" fontId="20" fillId="0" borderId="10" xfId="62" applyNumberFormat="1" applyFont="1" applyFill="1" applyBorder="1" applyAlignment="1">
      <alignment vertical="center"/>
    </xf>
    <xf numFmtId="164" fontId="20" fillId="0" borderId="10" xfId="62" applyFont="1" applyFill="1" applyBorder="1" applyAlignment="1">
      <alignment horizontal="right" vertical="center"/>
    </xf>
    <xf numFmtId="166" fontId="20" fillId="0" borderId="10" xfId="62" applyNumberFormat="1" applyFont="1" applyBorder="1" applyAlignment="1">
      <alignment horizontal="right" vertical="center"/>
    </xf>
    <xf numFmtId="167" fontId="20" fillId="0" borderId="10" xfId="62" applyNumberFormat="1" applyFont="1" applyBorder="1" applyAlignment="1">
      <alignment horizontal="center" vertical="center"/>
    </xf>
    <xf numFmtId="166" fontId="20" fillId="0" borderId="10" xfId="62" applyNumberFormat="1" applyFont="1" applyFill="1" applyBorder="1" applyAlignment="1">
      <alignment horizontal="right" vertical="center"/>
    </xf>
    <xf numFmtId="165" fontId="20" fillId="0" borderId="10" xfId="48" applyNumberFormat="1" applyFont="1" applyBorder="1" applyAlignment="1">
      <alignment vertical="center"/>
      <protection/>
    </xf>
    <xf numFmtId="0" fontId="22" fillId="0" borderId="10" xfId="48" applyFont="1" applyFill="1" applyBorder="1" applyAlignment="1">
      <alignment vertical="center"/>
      <protection/>
    </xf>
    <xf numFmtId="164" fontId="20" fillId="0" borderId="0" xfId="62" applyFont="1" applyAlignment="1">
      <alignment/>
    </xf>
    <xf numFmtId="165" fontId="20" fillId="0" borderId="0" xfId="48" applyNumberFormat="1" applyFont="1">
      <alignment/>
      <protection/>
    </xf>
    <xf numFmtId="165" fontId="20" fillId="0" borderId="0" xfId="62" applyNumberFormat="1" applyFont="1" applyFill="1" applyAlignment="1">
      <alignment horizontal="center"/>
    </xf>
    <xf numFmtId="164" fontId="20" fillId="0" borderId="0" xfId="62" applyNumberFormat="1" applyFont="1" applyAlignment="1">
      <alignment/>
    </xf>
    <xf numFmtId="165" fontId="20" fillId="0" borderId="0" xfId="62" applyNumberFormat="1" applyFont="1" applyAlignment="1">
      <alignment/>
    </xf>
    <xf numFmtId="0" fontId="20" fillId="0" borderId="0" xfId="48" applyFont="1" applyFill="1" applyAlignment="1">
      <alignment horizontal="left"/>
      <protection/>
    </xf>
    <xf numFmtId="164" fontId="21" fillId="0" borderId="0" xfId="62" applyFont="1" applyAlignment="1">
      <alignment/>
    </xf>
    <xf numFmtId="165" fontId="21" fillId="0" borderId="0" xfId="62" applyNumberFormat="1" applyFont="1" applyAlignment="1">
      <alignment/>
    </xf>
    <xf numFmtId="166" fontId="21" fillId="0" borderId="0" xfId="48" applyNumberFormat="1" applyFont="1">
      <alignment/>
      <protection/>
    </xf>
    <xf numFmtId="166" fontId="21" fillId="0" borderId="0" xfId="48" applyNumberFormat="1" applyFont="1" applyFill="1">
      <alignment/>
      <protection/>
    </xf>
    <xf numFmtId="165" fontId="21" fillId="0" borderId="0" xfId="62" applyNumberFormat="1" applyFont="1" applyFill="1" applyAlignment="1">
      <alignment/>
    </xf>
    <xf numFmtId="166" fontId="20" fillId="0" borderId="0" xfId="49" applyNumberFormat="1" applyFont="1" applyFill="1">
      <alignment/>
      <protection/>
    </xf>
    <xf numFmtId="166" fontId="20" fillId="0" borderId="0" xfId="62" applyNumberFormat="1" applyFont="1" applyFill="1" applyAlignment="1">
      <alignment horizontal="right"/>
    </xf>
    <xf numFmtId="165" fontId="20" fillId="0" borderId="0" xfId="62" applyNumberFormat="1" applyFont="1" applyFill="1" applyAlignment="1">
      <alignment horizontal="right"/>
    </xf>
    <xf numFmtId="167" fontId="20" fillId="0" borderId="0" xfId="62" applyNumberFormat="1" applyFont="1" applyFill="1" applyAlignment="1">
      <alignment/>
    </xf>
    <xf numFmtId="165" fontId="23" fillId="0" borderId="0" xfId="62" applyNumberFormat="1" applyFont="1" applyFill="1" applyAlignment="1">
      <alignment/>
    </xf>
    <xf numFmtId="165" fontId="20" fillId="0" borderId="0" xfId="62" applyNumberFormat="1" applyFont="1" applyAlignment="1">
      <alignment horizontal="left"/>
    </xf>
    <xf numFmtId="164" fontId="21" fillId="0" borderId="11" xfId="62" applyFont="1" applyFill="1" applyBorder="1" applyAlignment="1">
      <alignment horizontal="center"/>
    </xf>
    <xf numFmtId="164" fontId="21" fillId="0" borderId="0" xfId="62" applyFont="1" applyFill="1" applyBorder="1" applyAlignment="1">
      <alignment horizontal="center"/>
    </xf>
    <xf numFmtId="0" fontId="21" fillId="0" borderId="0" xfId="48" applyFont="1" applyFill="1" applyBorder="1" applyAlignment="1">
      <alignment horizontal="center"/>
      <protection/>
    </xf>
    <xf numFmtId="0" fontId="21" fillId="0" borderId="0" xfId="48" applyFont="1" applyBorder="1">
      <alignment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0" borderId="13" xfId="48" applyFont="1" applyBorder="1" applyAlignment="1">
      <alignment horizontal="center" vertical="center"/>
      <protection/>
    </xf>
    <xf numFmtId="0" fontId="20" fillId="0" borderId="13" xfId="48" applyFont="1" applyBorder="1" applyAlignment="1">
      <alignment horizontal="center" vertical="center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15" xfId="48" applyFont="1" applyBorder="1" applyAlignment="1">
      <alignment horizontal="center" vertical="center" wrapText="1"/>
      <protection/>
    </xf>
    <xf numFmtId="49" fontId="20" fillId="0" borderId="16" xfId="48" applyNumberFormat="1" applyFont="1" applyFill="1" applyBorder="1" applyAlignment="1">
      <alignment horizontal="center" vertical="center" wrapText="1"/>
      <protection/>
    </xf>
    <xf numFmtId="0" fontId="20" fillId="0" borderId="0" xfId="48" applyFont="1" applyBorder="1" applyAlignment="1">
      <alignment horizontal="center" vertical="center" wrapText="1"/>
      <protection/>
    </xf>
    <xf numFmtId="0" fontId="20" fillId="0" borderId="17" xfId="48" applyFont="1" applyBorder="1" applyAlignment="1">
      <alignment horizontal="center" vertical="center" wrapText="1"/>
      <protection/>
    </xf>
    <xf numFmtId="0" fontId="20" fillId="0" borderId="18" xfId="48" applyFont="1" applyBorder="1" applyAlignment="1">
      <alignment horizontal="center" vertical="center"/>
      <protection/>
    </xf>
    <xf numFmtId="0" fontId="20" fillId="0" borderId="13" xfId="48" applyFont="1" applyBorder="1" applyAlignment="1">
      <alignment horizontal="center" vertical="center" wrapText="1"/>
      <protection/>
    </xf>
    <xf numFmtId="0" fontId="20" fillId="0" borderId="14" xfId="48" applyFont="1" applyBorder="1" applyAlignment="1">
      <alignment horizontal="center" vertical="center"/>
      <protection/>
    </xf>
    <xf numFmtId="0" fontId="20" fillId="0" borderId="18" xfId="48" applyFont="1" applyBorder="1" applyAlignment="1">
      <alignment horizontal="center" vertical="center" wrapText="1"/>
      <protection/>
    </xf>
    <xf numFmtId="0" fontId="20" fillId="0" borderId="19" xfId="48" applyFont="1" applyBorder="1" applyAlignment="1">
      <alignment horizontal="center" vertical="center"/>
      <protection/>
    </xf>
    <xf numFmtId="0" fontId="20" fillId="0" borderId="20" xfId="48" applyFont="1" applyBorder="1" applyAlignment="1">
      <alignment horizontal="center" vertical="center"/>
      <protection/>
    </xf>
    <xf numFmtId="49" fontId="20" fillId="0" borderId="18" xfId="48" applyNumberFormat="1" applyFont="1" applyFill="1" applyBorder="1" applyAlignment="1">
      <alignment horizontal="center" vertical="center" wrapText="1"/>
      <protection/>
    </xf>
    <xf numFmtId="0" fontId="20" fillId="0" borderId="21" xfId="48" applyFont="1" applyBorder="1" applyAlignment="1">
      <alignment horizontal="center" vertical="center"/>
      <protection/>
    </xf>
    <xf numFmtId="0" fontId="20" fillId="0" borderId="14" xfId="48" applyFont="1" applyFill="1" applyBorder="1" applyAlignment="1">
      <alignment horizontal="center" vertical="center"/>
      <protection/>
    </xf>
    <xf numFmtId="0" fontId="20" fillId="0" borderId="19" xfId="48" applyFont="1" applyFill="1" applyBorder="1" applyAlignment="1">
      <alignment horizontal="center" vertical="center"/>
      <protection/>
    </xf>
    <xf numFmtId="0" fontId="20" fillId="0" borderId="21" xfId="48" applyFont="1" applyFill="1" applyBorder="1" applyAlignment="1">
      <alignment horizontal="center" vertical="center"/>
      <protection/>
    </xf>
    <xf numFmtId="0" fontId="20" fillId="0" borderId="20" xfId="48" applyFont="1" applyFill="1" applyBorder="1" applyAlignment="1">
      <alignment horizontal="center" vertical="center"/>
      <protection/>
    </xf>
    <xf numFmtId="0" fontId="20" fillId="0" borderId="22" xfId="48" applyFont="1" applyBorder="1" applyAlignment="1">
      <alignment horizontal="center" vertical="center" wrapText="1"/>
      <protection/>
    </xf>
    <xf numFmtId="0" fontId="20" fillId="0" borderId="0" xfId="48" applyFont="1">
      <alignment/>
      <protection/>
    </xf>
    <xf numFmtId="0" fontId="20" fillId="0" borderId="0" xfId="48" applyFont="1" applyFill="1">
      <alignment/>
      <protection/>
    </xf>
    <xf numFmtId="165" fontId="20" fillId="0" borderId="0" xfId="48" applyNumberFormat="1" applyFont="1" applyFill="1">
      <alignment/>
      <protection/>
    </xf>
    <xf numFmtId="0" fontId="20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TAB 1" xfId="48"/>
    <cellStyle name="Normal_TABELA-MAE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1219200</xdr:colOff>
      <xdr:row>0</xdr:row>
      <xdr:rowOff>38100</xdr:rowOff>
    </xdr:to>
    <xdr:pic>
      <xdr:nvPicPr>
        <xdr:cNvPr id="1" name="Picture 1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2</xdr:row>
      <xdr:rowOff>152400</xdr:rowOff>
    </xdr:to>
    <xdr:pic>
      <xdr:nvPicPr>
        <xdr:cNvPr id="2" name="Picture 1" descr="logofe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52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B.Municipal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 das tabelas"/>
      <sheetName val="Altera COREDE"/>
      <sheetName val="Pop FR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39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/>
  <cols>
    <col min="1" max="1" width="22.28125" style="1" customWidth="1"/>
    <col min="2" max="2" width="13.421875" style="1" customWidth="1"/>
    <col min="3" max="3" width="8.57421875" style="1" customWidth="1"/>
    <col min="4" max="5" width="8.8515625" style="1" customWidth="1"/>
    <col min="6" max="6" width="9.57421875" style="1" customWidth="1"/>
    <col min="7" max="7" width="12.00390625" style="1" customWidth="1"/>
    <col min="8" max="8" width="8.00390625" style="1" customWidth="1"/>
    <col min="9" max="9" width="8.28125" style="1" customWidth="1"/>
    <col min="10" max="10" width="11.8515625" style="1" customWidth="1"/>
    <col min="11" max="11" width="8.00390625" style="1" customWidth="1"/>
    <col min="12" max="12" width="8.28125" style="1" customWidth="1"/>
    <col min="13" max="13" width="12.8515625" style="1" customWidth="1"/>
    <col min="14" max="14" width="11.421875" style="1" bestFit="1" customWidth="1"/>
    <col min="15" max="15" width="11.00390625" style="1" customWidth="1"/>
    <col min="16" max="16" width="13.8515625" style="1" bestFit="1" customWidth="1"/>
    <col min="17" max="17" width="9.140625" style="1" customWidth="1"/>
    <col min="18" max="18" width="13.8515625" style="1" bestFit="1" customWidth="1"/>
    <col min="19" max="16384" width="9.140625" style="1" customWidth="1"/>
  </cols>
  <sheetData>
    <row r="1" ht="12.75"/>
    <row r="2" ht="12.75"/>
    <row r="3" ht="12.75"/>
    <row r="6" spans="1:15" ht="12.75">
      <c r="A6" s="59" t="s">
        <v>42</v>
      </c>
      <c r="B6" s="60"/>
      <c r="C6" s="60"/>
      <c r="D6" s="59"/>
      <c r="E6" s="59"/>
      <c r="F6" s="59"/>
      <c r="G6" s="59"/>
      <c r="H6" s="59"/>
      <c r="I6" s="59"/>
      <c r="J6" s="58"/>
      <c r="K6" s="58"/>
      <c r="L6" s="58"/>
      <c r="M6" s="58"/>
      <c r="N6" s="58"/>
      <c r="O6" s="58"/>
    </row>
    <row r="7" spans="1:15" ht="12.75">
      <c r="A7" s="62"/>
      <c r="B7" s="60"/>
      <c r="C7" s="60"/>
      <c r="D7" s="59"/>
      <c r="E7" s="59"/>
      <c r="F7" s="59"/>
      <c r="G7" s="59"/>
      <c r="H7" s="59"/>
      <c r="I7" s="59"/>
      <c r="J7" s="58"/>
      <c r="K7" s="58"/>
      <c r="L7" s="58"/>
      <c r="M7" s="58"/>
      <c r="N7" s="58"/>
      <c r="O7" s="58"/>
    </row>
    <row r="8" spans="1:15" ht="12.75">
      <c r="A8" s="61" t="s">
        <v>41</v>
      </c>
      <c r="B8" s="60"/>
      <c r="C8" s="60"/>
      <c r="D8" s="59"/>
      <c r="E8" s="59"/>
      <c r="F8" s="59"/>
      <c r="G8" s="59"/>
      <c r="H8" s="59"/>
      <c r="I8" s="59"/>
      <c r="J8" s="58"/>
      <c r="K8" s="58"/>
      <c r="L8" s="58"/>
      <c r="M8" s="58"/>
      <c r="N8" s="58"/>
      <c r="O8" s="58"/>
    </row>
    <row r="9" spans="1:15" ht="12.75">
      <c r="A9" s="59"/>
      <c r="B9" s="60"/>
      <c r="C9" s="60"/>
      <c r="D9" s="59"/>
      <c r="E9" s="59"/>
      <c r="F9" s="59"/>
      <c r="G9" s="59"/>
      <c r="H9" s="59"/>
      <c r="I9" s="59"/>
      <c r="J9" s="58"/>
      <c r="K9" s="58"/>
      <c r="L9" s="58"/>
      <c r="M9" s="58"/>
      <c r="N9" s="58"/>
      <c r="O9" s="58"/>
    </row>
    <row r="10" spans="1:15" ht="18" customHeight="1">
      <c r="A10" s="57" t="s">
        <v>40</v>
      </c>
      <c r="B10" s="56" t="s">
        <v>39</v>
      </c>
      <c r="C10" s="55"/>
      <c r="D10" s="55"/>
      <c r="E10" s="55"/>
      <c r="F10" s="54"/>
      <c r="G10" s="53" t="s">
        <v>38</v>
      </c>
      <c r="H10" s="53"/>
      <c r="I10" s="53"/>
      <c r="J10" s="53"/>
      <c r="K10" s="53"/>
      <c r="L10" s="53"/>
      <c r="M10" s="48" t="s">
        <v>37</v>
      </c>
      <c r="N10" s="50" t="s">
        <v>36</v>
      </c>
      <c r="O10" s="52"/>
    </row>
    <row r="11" spans="1:15" ht="20.25" customHeight="1">
      <c r="A11" s="43"/>
      <c r="B11" s="51" t="s">
        <v>35</v>
      </c>
      <c r="C11" s="48" t="s">
        <v>33</v>
      </c>
      <c r="D11" s="50" t="s">
        <v>30</v>
      </c>
      <c r="E11" s="49"/>
      <c r="F11" s="48" t="s">
        <v>34</v>
      </c>
      <c r="G11" s="47" t="s">
        <v>33</v>
      </c>
      <c r="H11" s="47"/>
      <c r="I11" s="47"/>
      <c r="J11" s="47" t="s">
        <v>32</v>
      </c>
      <c r="K11" s="47"/>
      <c r="L11" s="47"/>
      <c r="M11" s="46"/>
      <c r="N11" s="45" t="s">
        <v>31</v>
      </c>
      <c r="O11" s="44" t="s">
        <v>30</v>
      </c>
    </row>
    <row r="12" spans="1:15" ht="30.75" customHeight="1">
      <c r="A12" s="43"/>
      <c r="B12" s="42" t="s">
        <v>29</v>
      </c>
      <c r="C12" s="41"/>
      <c r="D12" s="39">
        <v>2011</v>
      </c>
      <c r="E12" s="39">
        <v>2010</v>
      </c>
      <c r="F12" s="41"/>
      <c r="G12" s="40" t="s">
        <v>28</v>
      </c>
      <c r="H12" s="40" t="s">
        <v>27</v>
      </c>
      <c r="I12" s="40" t="s">
        <v>26</v>
      </c>
      <c r="J12" s="40" t="s">
        <v>28</v>
      </c>
      <c r="K12" s="40" t="s">
        <v>27</v>
      </c>
      <c r="L12" s="40" t="s">
        <v>26</v>
      </c>
      <c r="M12" s="39" t="s">
        <v>25</v>
      </c>
      <c r="N12" s="38"/>
      <c r="O12" s="37"/>
    </row>
    <row r="13" spans="1:15" ht="12.75">
      <c r="A13" s="33"/>
      <c r="B13" s="33"/>
      <c r="C13" s="36"/>
      <c r="D13" s="33"/>
      <c r="E13" s="33"/>
      <c r="F13" s="35"/>
      <c r="G13" s="35"/>
      <c r="H13" s="35"/>
      <c r="I13" s="35"/>
      <c r="J13" s="34"/>
      <c r="K13" s="34"/>
      <c r="L13" s="34"/>
      <c r="M13" s="33"/>
      <c r="N13" s="33"/>
      <c r="O13" s="33"/>
    </row>
    <row r="14" spans="1:18" ht="12.75">
      <c r="A14" s="31" t="s">
        <v>24</v>
      </c>
      <c r="B14" s="20">
        <v>21930.582</v>
      </c>
      <c r="C14" s="28">
        <v>4.9057215344108895</v>
      </c>
      <c r="D14" s="30">
        <v>0.008318590201240955</v>
      </c>
      <c r="E14" s="30">
        <v>0.008279794038762056</v>
      </c>
      <c r="F14" s="29" t="s">
        <v>23</v>
      </c>
      <c r="G14" s="28">
        <v>-7.69089984086464</v>
      </c>
      <c r="H14" s="27">
        <v>-6.552732342683942</v>
      </c>
      <c r="I14" s="27">
        <v>11.344884774243692</v>
      </c>
      <c r="J14" s="16">
        <v>17.295694684818603</v>
      </c>
      <c r="K14" s="16">
        <v>14.092168165486484</v>
      </c>
      <c r="L14" s="16">
        <v>68.61213714969492</v>
      </c>
      <c r="M14" s="32">
        <v>8549.93</v>
      </c>
      <c r="N14" s="20">
        <v>2565</v>
      </c>
      <c r="O14" s="16">
        <v>0.023898190911606505</v>
      </c>
      <c r="P14" s="2"/>
      <c r="Q14" s="26"/>
      <c r="R14" s="6"/>
    </row>
    <row r="15" spans="1:18" ht="12.75">
      <c r="A15" s="31" t="s">
        <v>22</v>
      </c>
      <c r="B15" s="20">
        <v>23728.413999999997</v>
      </c>
      <c r="C15" s="28">
        <v>8.433495549656778</v>
      </c>
      <c r="D15" s="30">
        <v>0.009000534148678255</v>
      </c>
      <c r="E15" s="30">
        <v>0.008667099941163128</v>
      </c>
      <c r="F15" s="29" t="s">
        <v>21</v>
      </c>
      <c r="G15" s="28">
        <v>5.982271220010826</v>
      </c>
      <c r="H15" s="27">
        <v>3.1552059614455175</v>
      </c>
      <c r="I15" s="27">
        <v>10.298972859148513</v>
      </c>
      <c r="J15" s="16">
        <v>34.00630856260359</v>
      </c>
      <c r="K15" s="16">
        <v>6.905721683291283</v>
      </c>
      <c r="L15" s="16">
        <v>59.08796975410513</v>
      </c>
      <c r="M15" s="32">
        <v>10430.07</v>
      </c>
      <c r="N15" s="20">
        <v>2275</v>
      </c>
      <c r="O15" s="16">
        <v>0.021196251198403432</v>
      </c>
      <c r="P15" s="2"/>
      <c r="Q15" s="26"/>
      <c r="R15" s="6"/>
    </row>
    <row r="16" spans="1:18" ht="12.75">
      <c r="A16" s="31" t="s">
        <v>20</v>
      </c>
      <c r="B16" s="20">
        <v>24487.555</v>
      </c>
      <c r="C16" s="28">
        <v>8.206843738842394</v>
      </c>
      <c r="D16" s="30">
        <v>0.009288487422511128</v>
      </c>
      <c r="E16" s="30">
        <v>0.008963120739993724</v>
      </c>
      <c r="F16" s="29" t="s">
        <v>19</v>
      </c>
      <c r="G16" s="28">
        <v>5.903214028126613</v>
      </c>
      <c r="H16" s="27">
        <v>4.213242244390458</v>
      </c>
      <c r="I16" s="27">
        <v>10.730724739927266</v>
      </c>
      <c r="J16" s="16">
        <v>44.90544903015387</v>
      </c>
      <c r="K16" s="16">
        <v>5.334175501115509</v>
      </c>
      <c r="L16" s="16">
        <v>49.760375468730615</v>
      </c>
      <c r="M16" s="32">
        <v>15459.32</v>
      </c>
      <c r="N16" s="20">
        <v>1584</v>
      </c>
      <c r="O16" s="16">
        <v>0.014758181054185072</v>
      </c>
      <c r="P16" s="2"/>
      <c r="Q16" s="26"/>
      <c r="R16" s="6"/>
    </row>
    <row r="17" spans="1:18" ht="12.75">
      <c r="A17" s="31" t="s">
        <v>18</v>
      </c>
      <c r="B17" s="20">
        <v>25853.880999999998</v>
      </c>
      <c r="C17" s="28">
        <v>-14.159595026917815</v>
      </c>
      <c r="D17" s="30">
        <v>0.00980675483900289</v>
      </c>
      <c r="E17" s="30">
        <v>0.011928958819315605</v>
      </c>
      <c r="F17" s="29" t="s">
        <v>17</v>
      </c>
      <c r="G17" s="28">
        <v>-27.35976134348721</v>
      </c>
      <c r="H17" s="27">
        <v>4.823832434271269</v>
      </c>
      <c r="I17" s="27">
        <v>1.0611265767398237</v>
      </c>
      <c r="J17" s="16">
        <v>46.33199671570513</v>
      </c>
      <c r="K17" s="16">
        <v>5.082817848334417</v>
      </c>
      <c r="L17" s="16">
        <v>48.585185435960454</v>
      </c>
      <c r="M17" s="20">
        <v>14315.55</v>
      </c>
      <c r="N17" s="20">
        <v>1806</v>
      </c>
      <c r="O17" s="16">
        <v>0.016826562489809495</v>
      </c>
      <c r="P17" s="2"/>
      <c r="Q17" s="26"/>
      <c r="R17" s="6"/>
    </row>
    <row r="18" spans="1:18" ht="12.75">
      <c r="A18" s="31" t="s">
        <v>16</v>
      </c>
      <c r="B18" s="20">
        <v>25932.063</v>
      </c>
      <c r="C18" s="28">
        <v>16.965631483650757</v>
      </c>
      <c r="D18" s="30">
        <v>0.009836410413994627</v>
      </c>
      <c r="E18" s="30">
        <v>0.00878106819229405</v>
      </c>
      <c r="F18" s="29" t="s">
        <v>15</v>
      </c>
      <c r="G18" s="28">
        <v>27.079079277227834</v>
      </c>
      <c r="H18" s="27">
        <v>-1.1454148149771082</v>
      </c>
      <c r="I18" s="27">
        <v>13.495277586433097</v>
      </c>
      <c r="J18" s="16">
        <v>45.398280562947924</v>
      </c>
      <c r="K18" s="16">
        <v>9.813900687206083</v>
      </c>
      <c r="L18" s="16">
        <v>44.787818749846</v>
      </c>
      <c r="M18" s="20">
        <v>15919.01</v>
      </c>
      <c r="N18" s="20">
        <v>1629</v>
      </c>
      <c r="O18" s="16">
        <v>0.015177447561406238</v>
      </c>
      <c r="P18" s="2"/>
      <c r="Q18" s="26"/>
      <c r="R18" s="6"/>
    </row>
    <row r="19" spans="1:18" ht="12.75">
      <c r="A19" s="31" t="s">
        <v>14</v>
      </c>
      <c r="B19" s="20">
        <v>28012.099</v>
      </c>
      <c r="C19" s="28">
        <v>14.118528938652952</v>
      </c>
      <c r="D19" s="30">
        <v>0.010625398462183609</v>
      </c>
      <c r="E19" s="30">
        <v>0.009722054236469137</v>
      </c>
      <c r="F19" s="29" t="s">
        <v>13</v>
      </c>
      <c r="G19" s="28">
        <v>15.328750365131905</v>
      </c>
      <c r="H19" s="27">
        <v>11.428720502548128</v>
      </c>
      <c r="I19" s="27">
        <v>13.444303981917738</v>
      </c>
      <c r="J19" s="16">
        <v>43.171085476701606</v>
      </c>
      <c r="K19" s="16">
        <v>6.519369361798192</v>
      </c>
      <c r="L19" s="16">
        <v>50.3095451615002</v>
      </c>
      <c r="M19" s="32">
        <v>15997.77</v>
      </c>
      <c r="N19" s="20">
        <v>1751</v>
      </c>
      <c r="O19" s="16">
        <v>0.01631412564765029</v>
      </c>
      <c r="P19" s="2"/>
      <c r="Q19" s="26"/>
      <c r="R19" s="6"/>
    </row>
    <row r="20" spans="1:18" ht="12.75">
      <c r="A20" s="31" t="s">
        <v>12</v>
      </c>
      <c r="B20" s="20">
        <v>28303.674</v>
      </c>
      <c r="C20" s="28">
        <v>6.827944600859759</v>
      </c>
      <c r="D20" s="30">
        <v>0.010735997120163905</v>
      </c>
      <c r="E20" s="30">
        <v>0.010493648011475915</v>
      </c>
      <c r="F20" s="29" t="s">
        <v>11</v>
      </c>
      <c r="G20" s="28">
        <v>11.822138762093171</v>
      </c>
      <c r="H20" s="27">
        <v>4.293122191604737</v>
      </c>
      <c r="I20" s="27">
        <v>4.244396202855261</v>
      </c>
      <c r="J20" s="16">
        <v>30.518720947700306</v>
      </c>
      <c r="K20" s="16">
        <v>7.934436234313502</v>
      </c>
      <c r="L20" s="16">
        <v>61.54684281798619</v>
      </c>
      <c r="M20" s="32">
        <v>9139.06</v>
      </c>
      <c r="N20" s="20">
        <v>3097</v>
      </c>
      <c r="O20" s="16">
        <v>0.028854852730310077</v>
      </c>
      <c r="P20" s="2"/>
      <c r="Q20" s="26"/>
      <c r="R20" s="6"/>
    </row>
    <row r="21" spans="1:18" ht="12.75">
      <c r="A21" s="31" t="s">
        <v>10</v>
      </c>
      <c r="B21" s="20">
        <v>28338.918999999998</v>
      </c>
      <c r="C21" s="28">
        <v>4.5302882899664</v>
      </c>
      <c r="D21" s="30">
        <v>0.0107493660636622</v>
      </c>
      <c r="E21" s="30">
        <v>0.010737660869301292</v>
      </c>
      <c r="F21" s="29" t="s">
        <v>9</v>
      </c>
      <c r="G21" s="28">
        <v>2.7338946510588436</v>
      </c>
      <c r="H21" s="27">
        <v>2.4323180888994322</v>
      </c>
      <c r="I21" s="27">
        <v>6.758580722997509</v>
      </c>
      <c r="J21" s="16">
        <v>48.08378072406089</v>
      </c>
      <c r="K21" s="16">
        <v>4.9071661218888725</v>
      </c>
      <c r="L21" s="16">
        <v>47.00905315405024</v>
      </c>
      <c r="M21" s="32">
        <v>18142.71</v>
      </c>
      <c r="N21" s="20">
        <v>1562</v>
      </c>
      <c r="O21" s="16">
        <v>0.014553206317321389</v>
      </c>
      <c r="P21" s="2"/>
      <c r="Q21" s="26"/>
      <c r="R21" s="6"/>
    </row>
    <row r="22" spans="1:18" ht="12.75">
      <c r="A22" s="31" t="s">
        <v>8</v>
      </c>
      <c r="B22" s="20">
        <v>29014.674</v>
      </c>
      <c r="C22" s="28">
        <v>2.05148116296312</v>
      </c>
      <c r="D22" s="30">
        <v>0.011005689809262732</v>
      </c>
      <c r="E22" s="30">
        <v>0.011260740090071383</v>
      </c>
      <c r="F22" s="29" t="s">
        <v>7</v>
      </c>
      <c r="G22" s="28">
        <v>-1.1920911415503221</v>
      </c>
      <c r="H22" s="27">
        <v>8.97896132752325</v>
      </c>
      <c r="I22" s="27">
        <v>2.9991352204955524</v>
      </c>
      <c r="J22" s="16">
        <v>26.70713921469911</v>
      </c>
      <c r="K22" s="16">
        <v>10.042229883022108</v>
      </c>
      <c r="L22" s="16">
        <v>63.25063090227878</v>
      </c>
      <c r="M22" s="32">
        <v>10039.68</v>
      </c>
      <c r="N22" s="20">
        <v>2890</v>
      </c>
      <c r="O22" s="16">
        <v>0.026926226797092712</v>
      </c>
      <c r="P22" s="2"/>
      <c r="Q22" s="26"/>
      <c r="R22" s="6"/>
    </row>
    <row r="23" spans="1:18" ht="12.75">
      <c r="A23" s="31" t="s">
        <v>6</v>
      </c>
      <c r="B23" s="20">
        <v>29385.269000000004</v>
      </c>
      <c r="C23" s="28">
        <v>-2.5397377853741965</v>
      </c>
      <c r="D23" s="30">
        <v>0.011146261907879582</v>
      </c>
      <c r="E23" s="30">
        <v>0.011941823468368544</v>
      </c>
      <c r="F23" s="29" t="s">
        <v>5</v>
      </c>
      <c r="G23" s="28">
        <v>-21.452919633369515</v>
      </c>
      <c r="H23" s="27">
        <v>-19.673755795972035</v>
      </c>
      <c r="I23" s="27">
        <v>11.510266997610996</v>
      </c>
      <c r="J23" s="16">
        <v>15.935493030945835</v>
      </c>
      <c r="K23" s="16">
        <v>18.977301879920944</v>
      </c>
      <c r="L23" s="16">
        <v>65.08720508913322</v>
      </c>
      <c r="M23" s="20">
        <v>11550.81</v>
      </c>
      <c r="N23" s="20">
        <v>2544</v>
      </c>
      <c r="O23" s="16">
        <v>0.02370253320823663</v>
      </c>
      <c r="P23" s="2"/>
      <c r="Q23" s="26"/>
      <c r="R23" s="6"/>
    </row>
    <row r="24" spans="1:16" ht="12.75">
      <c r="A24" s="3"/>
      <c r="B24" s="23"/>
      <c r="C24" s="25"/>
      <c r="D24" s="3"/>
      <c r="E24" s="3"/>
      <c r="F24" s="3"/>
      <c r="G24" s="24"/>
      <c r="H24" s="24"/>
      <c r="I24" s="24"/>
      <c r="J24" s="3"/>
      <c r="K24" s="3"/>
      <c r="L24" s="3"/>
      <c r="M24" s="23"/>
      <c r="N24" s="3"/>
      <c r="O24" s="22"/>
      <c r="P24" s="6"/>
    </row>
    <row r="25" spans="1:16" ht="12.75">
      <c r="A25" s="21" t="s">
        <v>4</v>
      </c>
      <c r="B25" s="20">
        <f>SUM(B14:B23)</f>
        <v>264987.13</v>
      </c>
      <c r="C25" s="18">
        <v>0</v>
      </c>
      <c r="D25" s="19">
        <f>B25/B26*100</f>
        <v>0.10051349038857989</v>
      </c>
      <c r="E25" s="19">
        <f>SUM(E14:E23)</f>
        <v>0.10077596840721484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7">
        <f>SUM(N14:N23)</f>
        <v>21703</v>
      </c>
      <c r="O25" s="16">
        <f>N25/N26*100</f>
        <v>0.20220757791602184</v>
      </c>
      <c r="P25" s="6"/>
    </row>
    <row r="26" spans="1:16" ht="24" customHeight="1">
      <c r="A26" s="15" t="s">
        <v>3</v>
      </c>
      <c r="B26" s="14">
        <v>263633397.8409999</v>
      </c>
      <c r="C26" s="13">
        <v>4.416463220302802</v>
      </c>
      <c r="D26" s="7">
        <v>100</v>
      </c>
      <c r="E26" s="7">
        <v>100</v>
      </c>
      <c r="F26" s="12" t="s">
        <v>2</v>
      </c>
      <c r="G26" s="11">
        <v>9.918175112149763</v>
      </c>
      <c r="H26" s="11">
        <v>-4.423856440054196</v>
      </c>
      <c r="I26" s="11">
        <v>7.066536536883339</v>
      </c>
      <c r="J26" s="10">
        <v>9.184181809649731</v>
      </c>
      <c r="K26" s="10">
        <v>26.857225310188987</v>
      </c>
      <c r="L26" s="10">
        <v>63.958592880161326</v>
      </c>
      <c r="M26" s="9">
        <v>24562.811977648405</v>
      </c>
      <c r="N26" s="8">
        <v>10733030</v>
      </c>
      <c r="O26" s="7">
        <v>100</v>
      </c>
      <c r="P26" s="6"/>
    </row>
    <row r="27" spans="1:15" ht="12.75">
      <c r="A27" s="5" t="s">
        <v>1</v>
      </c>
      <c r="B27" s="4"/>
      <c r="C27" s="4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2.75">
      <c r="A28" s="5" t="s">
        <v>0</v>
      </c>
      <c r="B28" s="4"/>
      <c r="C28" s="4"/>
      <c r="D28" s="3"/>
      <c r="E28" s="3"/>
      <c r="F28" s="3"/>
      <c r="G28" s="3"/>
      <c r="H28" s="3"/>
      <c r="I28" s="3"/>
      <c r="J28" s="3"/>
      <c r="K28" s="3"/>
      <c r="L28" s="3"/>
      <c r="M28" s="3"/>
      <c r="O28" s="3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</sheetData>
  <sheetProtection/>
  <mergeCells count="12">
    <mergeCell ref="N10:O10"/>
    <mergeCell ref="C11:C12"/>
    <mergeCell ref="D11:E11"/>
    <mergeCell ref="F11:F12"/>
    <mergeCell ref="N11:N12"/>
    <mergeCell ref="O11:O12"/>
    <mergeCell ref="A10:A12"/>
    <mergeCell ref="B10:F10"/>
    <mergeCell ref="G10:L10"/>
    <mergeCell ref="M10:M11"/>
    <mergeCell ref="G11:I11"/>
    <mergeCell ref="J11:L11"/>
  </mergeCells>
  <printOptions/>
  <pageMargins left="0.2" right="0.14" top="0.7874015748031497" bottom="0.7874015748031497" header="0.31496062992125984" footer="0.31496062992125984"/>
  <pageSetup blackAndWhite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Israel Jose Cefrin da Silva</dc:creator>
  <cp:keywords/>
  <dc:description/>
  <cp:lastModifiedBy>Israel Jose Cefrin da Silva</cp:lastModifiedBy>
  <dcterms:created xsi:type="dcterms:W3CDTF">2013-12-17T12:14:39Z</dcterms:created>
  <dcterms:modified xsi:type="dcterms:W3CDTF">2013-12-17T12:16:02Z</dcterms:modified>
  <cp:category/>
  <cp:version/>
  <cp:contentType/>
  <cp:contentStatus/>
</cp:coreProperties>
</file>